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F152761A-4863-412B-8435-1800D794AD3B}" xr6:coauthVersionLast="47" xr6:coauthVersionMax="47" xr10:uidLastSave="{00000000-0000-0000-0000-000000000000}"/>
  <bookViews>
    <workbookView xWindow="1521" yWindow="1521" windowWidth="11404" windowHeight="850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E11" i="1" s="1"/>
  <c r="C11" i="1"/>
  <c r="B10" i="1"/>
  <c r="E10" i="1" s="1"/>
  <c r="C10" i="1"/>
  <c r="C9" i="1" l="1"/>
  <c r="E9" i="1"/>
  <c r="E8" i="1"/>
  <c r="C8" i="1"/>
  <c r="B8" i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<sst xmlns="http://schemas.openxmlformats.org/spreadsheetml/2006/main" count="18" uniqueCount="18">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</sst>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B11" sqref="B11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:E11" si="0">(B7-D7)-C7</f>
        <v>549736.10000000149</v>
      </c>
      <c r="F7" s="6"/>
    </row>
    <row r="8" spans="1:17" x14ac:dyDescent="0.3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3">
        <v>816251.3</v>
      </c>
      <c r="E8" s="7">
        <f t="shared" si="0"/>
        <v>100816.80000000075</v>
      </c>
      <c r="F8" s="6"/>
    </row>
    <row r="9" spans="1:17" x14ac:dyDescent="0.3">
      <c r="A9" s="1" t="s">
        <v>2</v>
      </c>
      <c r="B9" s="2">
        <v>30652301.370000001</v>
      </c>
      <c r="C9" s="3">
        <f>1078336+3275000+17525997.58+275239.69+6174781.95+1607811.45+33724.73</f>
        <v>29970891.399999999</v>
      </c>
      <c r="D9" s="3">
        <v>690709.56</v>
      </c>
      <c r="E9" s="7">
        <f t="shared" si="0"/>
        <v>-9299.5899999961257</v>
      </c>
      <c r="F9" s="6"/>
    </row>
    <row r="10" spans="1:17" x14ac:dyDescent="0.3">
      <c r="A10" s="1" t="s">
        <v>3</v>
      </c>
      <c r="B10" s="2">
        <f>29020064.78+187906.51+24425.05</f>
        <v>29232396.340000004</v>
      </c>
      <c r="C10" s="3">
        <f>28317331.75+187906.51+24425.05</f>
        <v>28529663.310000002</v>
      </c>
      <c r="D10" s="3">
        <v>702733.03</v>
      </c>
      <c r="E10" s="7">
        <f t="shared" si="0"/>
        <v>0</v>
      </c>
      <c r="F10" s="6"/>
      <c r="H10" s="14"/>
    </row>
    <row r="11" spans="1:17" x14ac:dyDescent="0.3">
      <c r="A11" s="1" t="s">
        <v>4</v>
      </c>
      <c r="B11" s="2">
        <f>29020064.78+187906.51+24425.05</f>
        <v>29232396.340000004</v>
      </c>
      <c r="C11" s="3">
        <f>28399644.54+187906.51+24425.05</f>
        <v>28611976.100000001</v>
      </c>
      <c r="D11" s="3">
        <v>620420.24</v>
      </c>
      <c r="E11" s="7">
        <f t="shared" si="0"/>
        <v>0</v>
      </c>
      <c r="F11" s="6"/>
      <c r="H11" s="15"/>
    </row>
    <row r="12" spans="1:17" x14ac:dyDescent="0.3">
      <c r="A12" s="1" t="s">
        <v>5</v>
      </c>
      <c r="B12" s="2"/>
      <c r="C12" s="3"/>
      <c r="D12" s="3"/>
      <c r="E12" s="7"/>
      <c r="F12" s="6"/>
    </row>
    <row r="13" spans="1:17" x14ac:dyDescent="0.3">
      <c r="A13" s="1" t="s">
        <v>6</v>
      </c>
      <c r="B13" s="2"/>
      <c r="C13" s="3"/>
      <c r="D13" s="3"/>
      <c r="E13" s="7"/>
      <c r="F13" s="6"/>
    </row>
    <row r="14" spans="1:17" x14ac:dyDescent="0.3">
      <c r="A14" s="1" t="s">
        <v>7</v>
      </c>
      <c r="B14" s="2"/>
      <c r="C14" s="3"/>
      <c r="D14" s="3"/>
      <c r="E14" s="7"/>
      <c r="F14" s="6"/>
    </row>
    <row r="15" spans="1:17" x14ac:dyDescent="0.3">
      <c r="A15" s="1" t="s">
        <v>8</v>
      </c>
      <c r="B15" s="2"/>
      <c r="C15" s="3"/>
      <c r="D15" s="3"/>
      <c r="E15" s="7"/>
      <c r="F15" s="12"/>
    </row>
    <row r="16" spans="1:17" x14ac:dyDescent="0.3">
      <c r="A16" s="1" t="s">
        <v>9</v>
      </c>
      <c r="B16" s="2"/>
      <c r="C16" s="3"/>
      <c r="D16" s="3"/>
      <c r="E16" s="7"/>
      <c r="F16" s="6"/>
    </row>
    <row r="17" spans="1:8" x14ac:dyDescent="0.3">
      <c r="A17" s="1" t="s">
        <v>10</v>
      </c>
      <c r="B17" s="2"/>
      <c r="C17" s="3"/>
      <c r="D17" s="3"/>
      <c r="E17" s="7"/>
      <c r="F17" s="6"/>
    </row>
    <row r="18" spans="1:8" x14ac:dyDescent="0.3">
      <c r="A18" s="1" t="s">
        <v>11</v>
      </c>
      <c r="B18" s="2"/>
      <c r="C18" s="16"/>
      <c r="D18" s="3"/>
      <c r="E18" s="7"/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2025-06-13T14:24:23Z</dcterms:modified>
</cp:coreProperties>
</file>