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 - RASTS BUTANTÃ\Sites\Conteúdo Acesso a Informação\7. Demonstrativos Financeiros\7.2. Registro de Receitas e Despesas\VERSÃO COMPLETA - EXCEL E PDF\"/>
    </mc:Choice>
  </mc:AlternateContent>
  <xr:revisionPtr revIDLastSave="0" documentId="13_ncr:1_{4BAA046A-783E-4845-8C78-4D62F244EE41}" xr6:coauthVersionLast="43" xr6:coauthVersionMax="43" xr10:uidLastSave="{00000000-0000-0000-0000-000000000000}"/>
  <bookViews>
    <workbookView xWindow="-120" yWindow="-120" windowWidth="20640" windowHeight="1116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  <c r="C17" i="1"/>
  <c r="C16" i="1"/>
  <c r="C15" i="1"/>
  <c r="C14" i="1"/>
  <c r="C13" i="1"/>
  <c r="B15" i="1"/>
</calcChain>
</file>

<file path=xl/sharedStrings.xml><?xml version="1.0" encoding="utf-8"?>
<sst xmlns="http://schemas.openxmlformats.org/spreadsheetml/2006/main" count="17" uniqueCount="17">
  <si>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</si>
  <si>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</si>
  <si>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</si>
  <si>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</si>
  <si>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</si>
  <si>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</si>
  <si>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</si>
  <si>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</si>
  <si>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</si>
  <si>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</si>
  <si>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</si>
  <si>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</si>
  <si>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Receitas </t>
  </si>
  <si>
    <t>Despesas</t>
  </si>
  <si>
    <t>REGISTROS DE RECEITAS E DESPESAS</t>
  </si>
  <si>
    <t>Fonte: Sistema WEBSAASS/SMS SP</t>
  </si>
  <si>
    <t>REDE ASSISTENCIAL STS BUTANTÃ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</si>
</sst>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44" fontId="0" fillId="0" borderId="1" xfId="0" applyNumberFormat="1" applyBorder="1"/>
    <xf numFmtId="44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47625</xdr:rowOff>
    </xdr:from>
    <xdr:to>
      <xdr:col>0</xdr:col>
      <xdr:colOff>504826</xdr:colOff>
      <xdr:row>2</xdr:row>
      <xdr:rowOff>114860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47625"/>
          <a:ext cx="476250" cy="448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E21"/>
  <sheetViews>
    <sheetView showGridLines="0" tabSelected="1" workbookViewId="0">
      <selection activeCell="A6" sqref="A6"/>
    </sheetView>
  </sheetViews>
  <sheetFormatPr defaultRowHeight="15" x14ac:dyDescent="0.25"/>
  <cols>
    <col min="1" max="1" width="11" customWidth="1"/>
    <col min="2" max="2" width="18" bestFit="1" customWidth="1"/>
    <col min="3" max="3" width="20" customWidth="1"/>
    <col min="4" max="4" width="18" bestFit="1" customWidth="1"/>
  </cols>
  <sheetData>
    <row r="2" spans="1:5" x14ac:dyDescent="0.25">
      <c r="B2" s="7" t="s">
        <v>14</v>
      </c>
      <c r="C2" s="7"/>
    </row>
    <row r="3" spans="1:5" x14ac:dyDescent="0.25">
      <c r="B3" s="8" t="s">
        <v>16</v>
      </c>
      <c r="C3" s="8"/>
      <c r="D3" s="6"/>
      <c r="E3" s="6"/>
    </row>
    <row r="6" spans="1:5" x14ac:dyDescent="0.25">
      <c r="A6" s="2">
        <v>2016</v>
      </c>
      <c r="B6" s="2" t="s">
        <v>12</v>
      </c>
      <c r="C6" s="2" t="s">
        <v>13</v>
      </c>
    </row>
    <row r="7" spans="1:5" x14ac:dyDescent="0.25">
      <c r="A7" s="1" t="s">
        <v>0</v>
      </c>
      <c r="B7" s="4"/>
      <c r="C7" s="4"/>
    </row>
    <row r="8" spans="1:5" x14ac:dyDescent="0.25">
      <c r="A8" s="1" t="s">
        <v>1</v>
      </c>
      <c r="B8" s="4"/>
      <c r="C8" s="4"/>
    </row>
    <row r="9" spans="1:5" x14ac:dyDescent="0.25">
      <c r="A9" s="1" t="s">
        <v>2</v>
      </c>
      <c r="B9" s="4"/>
      <c r="C9" s="4"/>
    </row>
    <row r="10" spans="1:5" x14ac:dyDescent="0.25">
      <c r="A10" s="1" t="s">
        <v>3</v>
      </c>
      <c r="B10" s="4"/>
      <c r="C10" s="4"/>
    </row>
    <row r="11" spans="1:5" x14ac:dyDescent="0.25">
      <c r="A11" s="1" t="s">
        <v>4</v>
      </c>
      <c r="B11" s="4"/>
      <c r="C11" s="4"/>
    </row>
    <row r="12" spans="1:5" x14ac:dyDescent="0.25">
      <c r="A12" s="1" t="s">
        <v>5</v>
      </c>
      <c r="B12" s="4">
        <v>10228200.800000001</v>
      </c>
      <c r="C12" s="4">
        <v>3296417.79</v>
      </c>
    </row>
    <row r="13" spans="1:5" x14ac:dyDescent="0.25">
      <c r="A13" s="1" t="s">
        <v>6</v>
      </c>
      <c r="B13" s="4">
        <v>4029741.86</v>
      </c>
      <c r="C13" s="4">
        <f>7623509.63+24098.52</f>
        <v>7647608.1499999994</v>
      </c>
    </row>
    <row r="14" spans="1:5" x14ac:dyDescent="0.25">
      <c r="A14" s="1" t="s">
        <v>7</v>
      </c>
      <c r="B14" s="4">
        <v>7434408.2199999997</v>
      </c>
      <c r="C14" s="4">
        <f>5259776.01+20286.52</f>
        <v>5280062.5299999993</v>
      </c>
    </row>
    <row r="15" spans="1:5" x14ac:dyDescent="0.25">
      <c r="A15" s="1" t="s">
        <v>8</v>
      </c>
      <c r="B15" s="4">
        <f>9680739.8+2500000</f>
        <v>12180739.800000001</v>
      </c>
      <c r="C15" s="4">
        <f>7054910.6+21802.65</f>
        <v>7076713.25</v>
      </c>
    </row>
    <row r="16" spans="1:5" x14ac:dyDescent="0.25">
      <c r="A16" s="1" t="s">
        <v>9</v>
      </c>
      <c r="B16" s="4">
        <v>9028602.1600000001</v>
      </c>
      <c r="C16" s="4">
        <f>8091494.22+3735.5</f>
        <v>8095229.7199999997</v>
      </c>
    </row>
    <row r="17" spans="1:4" x14ac:dyDescent="0.25">
      <c r="A17" s="1" t="s">
        <v>10</v>
      </c>
      <c r="B17" s="4">
        <v>10046024.02</v>
      </c>
      <c r="C17" s="4">
        <f>9789650.68+83910.45</f>
        <v>9873561.129999999</v>
      </c>
    </row>
    <row r="18" spans="1:4" x14ac:dyDescent="0.25">
      <c r="A18" s="1" t="s">
        <v>11</v>
      </c>
      <c r="B18" s="4">
        <v>5986999.0099999998</v>
      </c>
      <c r="C18" s="4">
        <f>9348973.78+70063</f>
        <v>9419036.7799999993</v>
      </c>
    </row>
    <row r="19" spans="1:4" x14ac:dyDescent="0.25">
      <c r="B19" s="5"/>
      <c r="C19" s="5"/>
      <c r="D19" s="5"/>
    </row>
    <row r="21" spans="1:4" x14ac:dyDescent="0.25">
      <c r="A21" s="3" t="s">
        <v>15</v>
      </c>
    </row>
  </sheetData>
  <mergeCells count="2">
    <mergeCell ref="B2:C2"/>
    <mergeCell ref="B3:C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Luis Alberto de Souza Silva</cp:lastModifiedBy>
  <cp:lastPrinted>2018-08-24T20:39:14Z</cp:lastPrinted>
  <dcterms:created xsi:type="dcterms:W3CDTF">2018-08-24T20:28:36Z</dcterms:created>
  <dcterms:modified xsi:type="dcterms:W3CDTF">2019-05-15T12:40:55Z</dcterms:modified>
</cp:coreProperties>
</file>